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995" windowHeight="13545" tabRatio="598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<sst xmlns="http://schemas.openxmlformats.org/spreadsheetml/2006/main" count="18" uniqueCount="18">
  <si>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Daten aus KV für Gewerbe Stand 1.1.2006</t>
  </si>
  <si>
    <t>Verwendungsgruppe 3</t>
  </si>
  <si>
    <t>Tätigkeitsmerkmale: Angestellte, die nach allgemeinen Richtlinien und Weisungsen technische oder kaufmännische Arbeiten im Rahmen das ihnen erteilten Auftrages selbständig erledigen</t>
  </si>
  <si>
    <t>im 1.u.2.VWGJ</t>
  </si>
  <si>
    <t>n. 2 VWGJ</t>
  </si>
  <si>
    <t>n. 4 VWGJ</t>
  </si>
  <si>
    <t>n. 6 VWGJ</t>
  </si>
  <si>
    <t>n. 8 VWGJ</t>
  </si>
  <si>
    <t>n. 10 VWGJ</t>
  </si>
  <si>
    <t>n. 12 VWGJ</t>
  </si>
  <si>
    <t>n. 15 VWGJ</t>
  </si>
  <si>
    <t>monatliches Mindestgrundgehalt</t>
  </si>
  <si>
    <t>Daten aus VBG 1946</t>
  </si>
  <si>
    <t>Entlohnungsschema 1</t>
  </si>
  <si>
    <t>Estufe</t>
  </si>
  <si>
    <t>Egruppe b</t>
  </si>
  <si>
    <t>Prozentuelle Steigerung</t>
  </si>
  <si>
    <t>Durchschnitt: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</si>
</sst>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\-#,##0.00\ 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49" fontId="0" fillId="0" borderId="0" xfId="0" applyNumberFormat="1" applyAlignment="1">
      <alignment vertical="justify" wrapText="1"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>
      <selection activeCell="B5" sqref="B5"/>
    </sheetView>
  </sheetViews>
  <sheetFormatPr defaultColWidth="11.421875" defaultRowHeight="12.75"/>
  <cols>
    <col min="1" max="1" width="13.28125" style="0" customWidth="1"/>
  </cols>
  <sheetData>
    <row r="1" ht="12.75">
      <c r="A1" s="2" t="s">
        <v>0</v>
      </c>
    </row>
    <row r="3" ht="12.75">
      <c r="A3" s="2" t="s">
        <v>1</v>
      </c>
    </row>
    <row r="4" spans="1:7" ht="26.25" customHeight="1">
      <c r="A4" s="1" t="s">
        <v>2</v>
      </c>
      <c r="B4" s="1"/>
      <c r="C4" s="1"/>
      <c r="D4" s="1"/>
      <c r="E4" s="1"/>
      <c r="F4" s="1"/>
      <c r="G4" s="1"/>
    </row>
    <row r="5" ht="12.75">
      <c r="B5" t="s">
        <v>11</v>
      </c>
    </row>
    <row r="6" spans="1:3" ht="12.75">
      <c r="A6" t="s">
        <v>3</v>
      </c>
      <c r="B6" s="4">
        <v>1378.9</v>
      </c>
      <c r="C6">
        <f>B7/B6</f>
        <v>1.0699833200377111</v>
      </c>
    </row>
    <row r="7" spans="1:3" ht="12.75">
      <c r="A7" t="s">
        <v>4</v>
      </c>
      <c r="B7" s="4">
        <v>1475.4</v>
      </c>
      <c r="C7">
        <f aca="true" t="shared" si="0" ref="C7:C13">B8/B7</f>
        <v>1.0654059915954994</v>
      </c>
    </row>
    <row r="8" spans="1:3" ht="12.75">
      <c r="A8" t="s">
        <v>5</v>
      </c>
      <c r="B8" s="4">
        <v>1571.9</v>
      </c>
      <c r="C8">
        <f t="shared" si="0"/>
        <v>1.0614224823462053</v>
      </c>
    </row>
    <row r="9" spans="1:3" ht="12.75">
      <c r="A9" t="s">
        <v>6</v>
      </c>
      <c r="B9" s="4">
        <v>1668.45</v>
      </c>
      <c r="C9">
        <f t="shared" si="0"/>
        <v>1.057868081153166</v>
      </c>
    </row>
    <row r="10" spans="1:3" ht="12.75">
      <c r="A10" t="s">
        <v>7</v>
      </c>
      <c r="B10" s="4">
        <v>1765</v>
      </c>
      <c r="C10">
        <f t="shared" si="0"/>
        <v>1.0546742209631728</v>
      </c>
    </row>
    <row r="11" spans="1:3" ht="12.75">
      <c r="A11" t="s">
        <v>8</v>
      </c>
      <c r="B11" s="4">
        <v>1861.5</v>
      </c>
      <c r="C11">
        <f t="shared" si="0"/>
        <v>1.044426537738383</v>
      </c>
    </row>
    <row r="12" spans="1:3" ht="12.75">
      <c r="A12" t="s">
        <v>9</v>
      </c>
      <c r="B12" s="4">
        <v>1944.2</v>
      </c>
      <c r="C12">
        <f t="shared" si="0"/>
        <v>1.078026951959675</v>
      </c>
    </row>
    <row r="13" spans="1:2" ht="12.75">
      <c r="A13" t="s">
        <v>10</v>
      </c>
      <c r="B13" s="4">
        <v>2095.9</v>
      </c>
    </row>
    <row r="16" ht="12.75">
      <c r="A16" s="2" t="s">
        <v>12</v>
      </c>
    </row>
    <row r="18" ht="12.75">
      <c r="A18" s="2" t="s">
        <v>13</v>
      </c>
    </row>
    <row r="19" spans="1:3" ht="12.75">
      <c r="A19" t="s">
        <v>14</v>
      </c>
      <c r="B19" t="s">
        <v>15</v>
      </c>
      <c r="C19" t="s">
        <v>16</v>
      </c>
    </row>
    <row r="20" spans="1:3" ht="12.75">
      <c r="A20">
        <v>1</v>
      </c>
      <c r="B20" s="3">
        <v>1358.4</v>
      </c>
      <c r="C20">
        <f>B21/B20</f>
        <v>1.024366902237927</v>
      </c>
    </row>
    <row r="21" spans="1:3" ht="12.75">
      <c r="A21">
        <v>2</v>
      </c>
      <c r="B21" s="3">
        <v>1391.5</v>
      </c>
      <c r="C21">
        <f aca="true" t="shared" si="1" ref="C21:C39">B22/B21</f>
        <v>1.023715415019763</v>
      </c>
    </row>
    <row r="22" spans="1:3" ht="12.75">
      <c r="A22">
        <v>3</v>
      </c>
      <c r="B22" s="3">
        <v>1424.5</v>
      </c>
      <c r="C22">
        <f t="shared" si="1"/>
        <v>1.0235170235170234</v>
      </c>
    </row>
    <row r="23" spans="1:3" ht="12.75">
      <c r="A23">
        <v>4</v>
      </c>
      <c r="B23" s="3">
        <v>1458</v>
      </c>
      <c r="C23">
        <f t="shared" si="1"/>
        <v>1.0242112482853223</v>
      </c>
    </row>
    <row r="24" spans="1:3" ht="12.75">
      <c r="A24">
        <v>5</v>
      </c>
      <c r="B24" s="3">
        <v>1493.3</v>
      </c>
      <c r="C24">
        <f t="shared" si="1"/>
        <v>1.0241076809750218</v>
      </c>
    </row>
    <row r="25" spans="1:3" ht="12.75">
      <c r="A25">
        <v>6</v>
      </c>
      <c r="B25" s="3">
        <v>1529.3</v>
      </c>
      <c r="C25">
        <f t="shared" si="1"/>
        <v>1.0250441378408421</v>
      </c>
    </row>
    <row r="26" spans="1:3" ht="12.75">
      <c r="A26">
        <v>7</v>
      </c>
      <c r="B26" s="3">
        <v>1567.6</v>
      </c>
      <c r="C26">
        <f t="shared" si="1"/>
        <v>1.0244960449094158</v>
      </c>
    </row>
    <row r="27" spans="1:3" ht="12.75">
      <c r="A27">
        <v>8</v>
      </c>
      <c r="B27" s="3">
        <v>1606</v>
      </c>
      <c r="C27">
        <f t="shared" si="1"/>
        <v>1.0337484433374844</v>
      </c>
    </row>
    <row r="28" spans="1:3" ht="12.75">
      <c r="A28">
        <v>9</v>
      </c>
      <c r="B28" s="3">
        <v>1660.2</v>
      </c>
      <c r="C28">
        <f t="shared" si="1"/>
        <v>1.0333694735574026</v>
      </c>
    </row>
    <row r="29" spans="1:3" ht="12.75">
      <c r="A29">
        <v>10</v>
      </c>
      <c r="B29" s="3">
        <v>1715.6</v>
      </c>
      <c r="C29">
        <f t="shared" si="1"/>
        <v>1.0422009792492424</v>
      </c>
    </row>
    <row r="30" spans="1:3" ht="12.75">
      <c r="A30">
        <v>11</v>
      </c>
      <c r="B30" s="3">
        <v>1788</v>
      </c>
      <c r="C30">
        <f t="shared" si="1"/>
        <v>1.040771812080537</v>
      </c>
    </row>
    <row r="31" spans="1:3" ht="12.75">
      <c r="A31">
        <v>12</v>
      </c>
      <c r="B31" s="3">
        <v>1860.9</v>
      </c>
      <c r="C31">
        <f t="shared" si="1"/>
        <v>1.039067118061153</v>
      </c>
    </row>
    <row r="32" spans="1:3" ht="12.75">
      <c r="A32">
        <v>13</v>
      </c>
      <c r="B32" s="3">
        <v>1933.6</v>
      </c>
      <c r="C32">
        <f t="shared" si="1"/>
        <v>1.0372879602813405</v>
      </c>
    </row>
    <row r="33" spans="1:3" ht="12.75">
      <c r="A33">
        <v>14</v>
      </c>
      <c r="B33" s="3">
        <v>2005.7</v>
      </c>
      <c r="C33">
        <f t="shared" si="1"/>
        <v>1.0359475494839707</v>
      </c>
    </row>
    <row r="34" spans="1:3" ht="12.75">
      <c r="A34">
        <v>15</v>
      </c>
      <c r="B34" s="3">
        <v>2077.8</v>
      </c>
      <c r="C34">
        <f t="shared" si="1"/>
        <v>1.0347001636346136</v>
      </c>
    </row>
    <row r="35" spans="1:3" ht="12.75">
      <c r="A35">
        <v>16</v>
      </c>
      <c r="B35" s="3">
        <v>2149.9</v>
      </c>
      <c r="C35">
        <f t="shared" si="1"/>
        <v>1.0336759849295316</v>
      </c>
    </row>
    <row r="36" spans="1:3" ht="12.75">
      <c r="A36">
        <v>17</v>
      </c>
      <c r="B36" s="3">
        <v>2222.3</v>
      </c>
      <c r="C36">
        <f t="shared" si="1"/>
        <v>1.032173873914413</v>
      </c>
    </row>
    <row r="37" spans="1:3" ht="12.75">
      <c r="A37">
        <v>18</v>
      </c>
      <c r="B37" s="3">
        <v>2293.8</v>
      </c>
      <c r="C37">
        <f t="shared" si="1"/>
        <v>1.031563344668236</v>
      </c>
    </row>
    <row r="38" spans="1:3" ht="12.75">
      <c r="A38">
        <v>19</v>
      </c>
      <c r="B38" s="3">
        <v>2366.2</v>
      </c>
      <c r="C38">
        <f t="shared" si="1"/>
        <v>1.0303017496407743</v>
      </c>
    </row>
    <row r="39" spans="1:2" ht="12.75">
      <c r="A39">
        <v>20</v>
      </c>
      <c r="B39" s="3">
        <v>2437.9</v>
      </c>
    </row>
    <row r="41" spans="2:3" ht="12.75">
      <c r="B41" t="s">
        <v>17</v>
      </c>
      <c r="C41">
        <f>AVERAGE(C20:C38)</f>
        <v>1.0312772055591588</v>
      </c>
    </row>
    <row r="45" ht="12.75">
      <c r="A45">
        <f>B20*C41^19</f>
        <v>2438.712622769339</v>
      </c>
    </row>
  </sheetData>
  <mergeCells count="1">
    <mergeCell ref="A4:G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leitner</dc:creator>
  <cp:keywords/>
  <dc:description/>
  <cp:lastModifiedBy>leitner</cp:lastModifiedBy>
  <cp:lastPrinted>2006-03-26T20:40:21Z</cp:lastPrinted>
  <dcterms:created xsi:type="dcterms:W3CDTF">2006-03-26T20:35:49Z</dcterms:created>
  <dcterms:modified xsi:type="dcterms:W3CDTF">2006-03-26T21:08:07Z</dcterms:modified>
  <cp:category/>
  <cp:version/>
  <cp:contentType/>
  <cp:contentStatus/>
</cp:coreProperties>
</file>